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rimaca.sharepoint.com/sites/Partage/Documents partages/100 PRIMA/300 Financement projets/Appel de projets TQuantiques/TQ007/Formulaires et guides/Volet 4/"/>
    </mc:Choice>
  </mc:AlternateContent>
  <xr:revisionPtr revIDLastSave="93" documentId="13_ncr:1_{D6464EA6-0B74-4A2B-919B-59B6321A7501}" xr6:coauthVersionLast="47" xr6:coauthVersionMax="47" xr10:uidLastSave="{30E3BC84-D5AA-4624-92D3-1D1D7FF21F3E}"/>
  <bookViews>
    <workbookView xWindow="28680" yWindow="-120" windowWidth="29040" windowHeight="15840" xr2:uid="{E2C7E363-C20C-4426-8D21-BDBD622DC79A}"/>
  </bookViews>
  <sheets>
    <sheet name="Feuil1" sheetId="1" r:id="rId1"/>
  </sheets>
  <definedNames>
    <definedName name="_ftn1" localSheetId="0">Feuil1!$B$21</definedName>
    <definedName name="_ftn2" localSheetId="0">Feuil1!$B$22</definedName>
    <definedName name="_ftnref1" localSheetId="0">Feuil1!$B$7</definedName>
    <definedName name="_ftnref2" localSheetId="0">Feuil1!$B$8</definedName>
    <definedName name="_Hlk18680132" localSheetId="0">Feuil1!$B$40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7" i="1" l="1"/>
  <c r="N14" i="1"/>
  <c r="N5" i="1"/>
  <c r="G5" i="1"/>
  <c r="H38" i="1"/>
  <c r="H27" i="1"/>
  <c r="M18" i="1"/>
  <c r="M17" i="1"/>
  <c r="M16" i="1"/>
  <c r="M15" i="1"/>
  <c r="N13" i="1"/>
  <c r="N6" i="1"/>
  <c r="N7" i="1"/>
  <c r="N8" i="1"/>
  <c r="N9" i="1"/>
  <c r="N10" i="1"/>
  <c r="N11" i="1"/>
  <c r="N12" i="1"/>
  <c r="M10" i="1"/>
  <c r="M11" i="1"/>
  <c r="F14" i="1"/>
  <c r="E14" i="1"/>
  <c r="D14" i="1"/>
  <c r="C14" i="1"/>
  <c r="F10" i="1"/>
  <c r="F11" i="1"/>
  <c r="G35" i="1" l="1"/>
  <c r="G30" i="1"/>
  <c r="G29" i="1"/>
  <c r="D31" i="1"/>
  <c r="E31" i="1"/>
  <c r="F31" i="1"/>
  <c r="D38" i="1"/>
  <c r="E38" i="1"/>
  <c r="F38" i="1"/>
  <c r="E36" i="1"/>
  <c r="F36" i="1"/>
  <c r="D36" i="1"/>
  <c r="D37" i="1" l="1"/>
  <c r="G31" i="1"/>
  <c r="H31" i="1" s="1"/>
  <c r="G36" i="1"/>
  <c r="H35" i="1" s="1"/>
  <c r="E37" i="1"/>
  <c r="F37" i="1"/>
  <c r="G38" i="1"/>
  <c r="G32" i="1"/>
  <c r="L14" i="1"/>
  <c r="K14" i="1"/>
  <c r="K15" i="1" s="1"/>
  <c r="J14" i="1"/>
  <c r="M13" i="1"/>
  <c r="M12" i="1"/>
  <c r="M9" i="1"/>
  <c r="M8" i="1"/>
  <c r="M7" i="1"/>
  <c r="M6" i="1"/>
  <c r="M5" i="1"/>
  <c r="D15" i="1"/>
  <c r="D16" i="1" s="1"/>
  <c r="E15" i="1"/>
  <c r="C15" i="1"/>
  <c r="F17" i="1"/>
  <c r="F13" i="1"/>
  <c r="F12" i="1"/>
  <c r="F9" i="1"/>
  <c r="F8" i="1"/>
  <c r="F7" i="1"/>
  <c r="F6" i="1"/>
  <c r="F5" i="1"/>
  <c r="C18" i="1" l="1"/>
  <c r="C16" i="1"/>
  <c r="F16" i="1" s="1"/>
  <c r="H29" i="1"/>
  <c r="H30" i="1"/>
  <c r="G37" i="1"/>
  <c r="D18" i="1"/>
  <c r="E16" i="1"/>
  <c r="E18" i="1" s="1"/>
  <c r="F15" i="1"/>
  <c r="K16" i="1"/>
  <c r="K18" i="1" s="1"/>
  <c r="M14" i="1"/>
  <c r="L15" i="1"/>
  <c r="J15" i="1"/>
  <c r="G14" i="1" l="1"/>
  <c r="G11" i="1"/>
  <c r="G9" i="1"/>
  <c r="G10" i="1"/>
  <c r="G7" i="1"/>
  <c r="G6" i="1"/>
  <c r="G8" i="1"/>
  <c r="G12" i="1"/>
  <c r="G13" i="1"/>
  <c r="F18" i="1"/>
  <c r="L16" i="1"/>
  <c r="L18" i="1" s="1"/>
  <c r="J16" i="1"/>
  <c r="G34" i="1" l="1"/>
  <c r="J18" i="1"/>
  <c r="H32" i="1" l="1"/>
  <c r="H36" i="1"/>
  <c r="H34" i="1"/>
</calcChain>
</file>

<file path=xl/sharedStrings.xml><?xml version="1.0" encoding="utf-8"?>
<sst xmlns="http://schemas.openxmlformats.org/spreadsheetml/2006/main" count="70" uniqueCount="43">
  <si>
    <r>
      <t>Sommaire</t>
    </r>
    <r>
      <rPr>
        <b/>
        <sz val="12"/>
        <color rgb="FF000000"/>
        <rFont val="Arial"/>
        <family val="2"/>
      </rPr>
      <t xml:space="preserve"> des coûts du projet – Entreprise 1</t>
    </r>
  </si>
  <si>
    <t>Veuillez comptabiliser les coûts que vous prévoyez engager à partir de la date à laquelle le Ministère vous confirmera que le dossier de demande est complété.</t>
  </si>
  <si>
    <t>Poste de dépenses</t>
  </si>
  <si>
    <t>Année 1 ($)</t>
  </si>
  <si>
    <t>Année 2 ($)</t>
  </si>
  <si>
    <t>Année 3 ($)</t>
  </si>
  <si>
    <t>Total ($)</t>
  </si>
  <si>
    <t xml:space="preserve">Salaires et traitement de la main-d’œuvre affectés au projet, y compris les avantages sociaux et les contributions aux régimes obligatoires </t>
  </si>
  <si>
    <t>Coûts directs de matériel et d’inventaire</t>
  </si>
  <si>
    <t>Achat d’équipements (25% Max)[1]</t>
  </si>
  <si>
    <t>Frais de location d’équipements[2]</t>
  </si>
  <si>
    <t>Frais de déplacement et de séjour</t>
  </si>
  <si>
    <t>Frais de gestion de la propriété intellectuelle (soutien légal)</t>
  </si>
  <si>
    <t>A. Sous-Total des coûts du projet</t>
  </si>
  <si>
    <t>B. COÛTS TOTAUX DES DÉPENSES ADMISSIBLES DU PROJET (A + Frais de gestion)</t>
  </si>
  <si>
    <t>Total des dépenses non admissibles, s'il y a lieu</t>
  </si>
  <si>
    <t>COÛTS TOTAUX DU PROJET</t>
  </si>
  <si>
    <t>[2] L’achat plus la location d’équipement ne peut dépasser 25% du budget</t>
  </si>
  <si>
    <r>
      <t>Sommaire</t>
    </r>
    <r>
      <rPr>
        <b/>
        <sz val="12"/>
        <color rgb="FF000000"/>
        <rFont val="Arial"/>
        <family val="2"/>
      </rPr>
      <t xml:space="preserve"> des coûts du projet – Entreprise 2</t>
    </r>
  </si>
  <si>
    <t>Pourcentage (%)</t>
  </si>
  <si>
    <t>Entreprise 1
Financement des dépenses admissibles</t>
  </si>
  <si>
    <t>Entreprise 2
Financement des dépenses admissibles</t>
  </si>
  <si>
    <t xml:space="preserve">A SOUS-TOTAL Financement </t>
  </si>
  <si>
    <t xml:space="preserve">B SOUS-TOTAL Financement </t>
  </si>
  <si>
    <r>
      <t>1.</t>
    </r>
    <r>
      <rPr>
        <b/>
        <sz val="11"/>
        <color theme="1"/>
        <rFont val="Times New Roman"/>
        <family val="1"/>
      </rPr>
      <t xml:space="preserve">     </t>
    </r>
    <r>
      <rPr>
        <b/>
        <sz val="11"/>
        <color theme="1"/>
        <rFont val="Arial"/>
        <family val="2"/>
      </rPr>
      <t>Acteurs dans le projet</t>
    </r>
  </si>
  <si>
    <r>
      <t>2.</t>
    </r>
    <r>
      <rPr>
        <b/>
        <sz val="11"/>
        <color theme="1"/>
        <rFont val="Times New Roman"/>
        <family val="1"/>
      </rPr>
      <t xml:space="preserve">     </t>
    </r>
    <r>
      <rPr>
        <b/>
        <sz val="11"/>
        <color rgb="FF000000"/>
        <rFont val="Arial"/>
        <family val="2"/>
      </rPr>
      <t>TOTAL DES D</t>
    </r>
    <r>
      <rPr>
        <b/>
        <sz val="11"/>
        <color rgb="FF000000"/>
        <rFont val="Calibri"/>
        <family val="2"/>
        <scheme val="minor"/>
      </rPr>
      <t>É</t>
    </r>
    <r>
      <rPr>
        <b/>
        <sz val="11"/>
        <color rgb="FF000000"/>
        <rFont val="Arial"/>
        <family val="2"/>
      </rPr>
      <t>PENSES ADMISSIBLES (A+B+C+D)</t>
    </r>
  </si>
  <si>
    <t>[3] Contribution à la ligne B (dépenses totales admissibles) du tableau sommaire des coûts du projet</t>
  </si>
  <si>
    <r>
      <rPr>
        <sz val="11"/>
        <color theme="1"/>
        <rFont val="Calibri"/>
        <family val="2"/>
        <scheme val="minor"/>
      </rPr>
      <t>[4]</t>
    </r>
    <r>
      <rPr>
        <sz val="11"/>
        <color theme="1"/>
        <rFont val="Calibri"/>
        <family val="2"/>
        <scheme val="minor"/>
      </rPr>
      <t xml:space="preserve"> S’il y a plusieurs financements, précisez le montant pour chaque source (ajouter des lignes si nécessaire). Fournir une preuve du financement complémentaire (copie de la demande une fois celle-ci déposée et lors de l’obtention).</t>
    </r>
  </si>
  <si>
    <t xml:space="preserve">B3. Financement public complémentaire (précisez) [4]:					</t>
  </si>
  <si>
    <t xml:space="preserve">A3. Financement public complémentaire (précisez) [4]:					</t>
  </si>
  <si>
    <t>Financement public (max 75% du mandat de recherche)</t>
  </si>
  <si>
    <t xml:space="preserve">[1] Achat d'équipement (seule la partie amortie sur la durée du projet est admissible) </t>
  </si>
  <si>
    <t xml:space="preserve">[1] Achat d'équipements (seule la partie amortie sur la durée du projet est admissible) </t>
  </si>
  <si>
    <t>B2. Contribution du MEIE aux sous-total des coûts du projet (max 50%) [3]:</t>
  </si>
  <si>
    <r>
      <t>3.</t>
    </r>
    <r>
      <rPr>
        <b/>
        <sz val="11"/>
        <color theme="1"/>
        <rFont val="Times New Roman"/>
        <family val="1"/>
      </rPr>
      <t xml:space="preserve">     </t>
    </r>
    <r>
      <rPr>
        <b/>
        <sz val="11"/>
        <color rgb="FF000000"/>
        <rFont val="Arial"/>
        <family val="2"/>
      </rPr>
      <t>Total de la subvention du MEIE (A2 + B2) (MAX 50% ou MAX 1 000 000 $)</t>
    </r>
  </si>
  <si>
    <t>Financement public (max. 75% du mandat de recherche)</t>
  </si>
  <si>
    <t>A2. Contribution du MEIE aux sous-total des coûts du projet (max. 50%) [3]:</t>
  </si>
  <si>
    <t>A1. Contribution de l’entreprise aux sous-total des coûts du projet (min. 25%)</t>
  </si>
  <si>
    <t>B1. Contribution de l’entreprise aux sous-total des coûts du projet (min. 25%)]:</t>
  </si>
  <si>
    <t>Les honoraires ( ex : frais d’audit)</t>
  </si>
  <si>
    <t>Frais liés aux contrats de sous-traitance</t>
  </si>
  <si>
    <t xml:space="preserve">Frais liés aux communications				</t>
  </si>
  <si>
    <t>Frais de gestion 5% du sous-total 
(max. 50 000$ par projet)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</si>
</sst>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* #,##0.00_)\ &quot;$&quot;_ ;_ * \(#,##0.00\)\ &quot;$&quot;_ ;_ * &quot;-&quot;??_)\ &quot;$&quot;_ ;_ @_ "/>
    <numFmt numFmtId="164" formatCode="_ * #,##0.00_)\ [$$-C0C]_ ;_ * \(#,##0.00\)\ [$$-C0C]_ ;_ * &quot;-&quot;??_)\ [$$-C0C]_ ;_ @_ 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2"/>
      <color rgb="FF000000"/>
      <name val="Arial"/>
      <family val="2"/>
    </font>
    <font>
      <sz val="9"/>
      <color rgb="FF373837"/>
      <name val="Arial"/>
      <family val="2"/>
    </font>
    <font>
      <sz val="9"/>
      <color theme="1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rgb="FF00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b/>
      <sz val="11"/>
      <color theme="1"/>
      <name val="Times New Roman"/>
      <family val="1"/>
    </font>
    <font>
      <b/>
      <sz val="11"/>
      <color rgb="FF00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E7E7E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24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5">
    <xf numFmtId="0" fontId="0" fillId="0" borderId="0" xfId="0"/>
    <xf numFmtId="0" fontId="6" fillId="2" borderId="2" xfId="0" applyFont="1" applyFill="1" applyBorder="1" applyAlignment="1">
      <alignment horizontal="center" vertical="center" wrapText="1"/>
    </xf>
    <xf numFmtId="0" fontId="9" fillId="6" borderId="5" xfId="0" applyFont="1" applyFill="1" applyBorder="1" applyAlignment="1">
      <alignment horizontal="center" vertical="center" wrapText="1"/>
    </xf>
    <xf numFmtId="44" fontId="8" fillId="0" borderId="5" xfId="1" applyFont="1" applyBorder="1" applyAlignment="1">
      <alignment horizontal="center" vertical="center" wrapText="1"/>
    </xf>
    <xf numFmtId="44" fontId="8" fillId="5" borderId="5" xfId="1" applyFont="1" applyFill="1" applyBorder="1" applyAlignment="1">
      <alignment horizontal="center" vertical="center" wrapText="1"/>
    </xf>
    <xf numFmtId="44" fontId="11" fillId="6" borderId="5" xfId="1" applyFont="1" applyFill="1" applyBorder="1" applyAlignment="1">
      <alignment horizontal="center" vertical="center" wrapText="1"/>
    </xf>
    <xf numFmtId="44" fontId="7" fillId="5" borderId="5" xfId="1" applyFont="1" applyFill="1" applyBorder="1" applyAlignment="1">
      <alignment horizontal="center" vertical="center" wrapText="1"/>
    </xf>
    <xf numFmtId="44" fontId="7" fillId="0" borderId="5" xfId="1" applyFont="1" applyBorder="1" applyAlignment="1">
      <alignment horizontal="center" vertical="center" wrapText="1"/>
    </xf>
    <xf numFmtId="44" fontId="11" fillId="6" borderId="2" xfId="1" applyFont="1" applyFill="1" applyBorder="1" applyAlignment="1">
      <alignment horizontal="center" vertical="center" wrapText="1"/>
    </xf>
    <xf numFmtId="0" fontId="12" fillId="5" borderId="5" xfId="0" applyFont="1" applyFill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9" fontId="8" fillId="0" borderId="5" xfId="2" applyFont="1" applyBorder="1" applyAlignment="1">
      <alignment horizontal="center" vertical="center" wrapText="1"/>
    </xf>
    <xf numFmtId="9" fontId="8" fillId="5" borderId="5" xfId="2" applyFont="1" applyFill="1" applyBorder="1" applyAlignment="1">
      <alignment horizontal="center" vertical="center" wrapText="1"/>
    </xf>
    <xf numFmtId="9" fontId="6" fillId="6" borderId="5" xfId="0" applyNumberFormat="1" applyFont="1" applyFill="1" applyBorder="1" applyAlignment="1">
      <alignment horizontal="center" vertical="center" wrapText="1"/>
    </xf>
    <xf numFmtId="9" fontId="6" fillId="6" borderId="5" xfId="2" applyFont="1" applyFill="1" applyBorder="1" applyAlignment="1">
      <alignment horizontal="center" vertical="center" wrapText="1"/>
    </xf>
    <xf numFmtId="9" fontId="6" fillId="6" borderId="2" xfId="2" applyFont="1" applyFill="1" applyBorder="1" applyAlignment="1">
      <alignment horizontal="center" vertical="center" wrapText="1"/>
    </xf>
    <xf numFmtId="9" fontId="7" fillId="5" borderId="5" xfId="2" applyFont="1" applyFill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44" fontId="8" fillId="0" borderId="5" xfId="1" applyFont="1" applyFill="1" applyBorder="1" applyAlignment="1">
      <alignment horizontal="center" vertical="center" wrapText="1"/>
    </xf>
    <xf numFmtId="44" fontId="7" fillId="0" borderId="5" xfId="1" applyFont="1" applyFill="1" applyBorder="1" applyAlignment="1">
      <alignment horizontal="center" vertical="center" wrapText="1"/>
    </xf>
    <xf numFmtId="9" fontId="8" fillId="0" borderId="5" xfId="2" applyFont="1" applyFill="1" applyBorder="1" applyAlignment="1">
      <alignment horizontal="center" vertical="center" wrapText="1"/>
    </xf>
    <xf numFmtId="0" fontId="10" fillId="0" borderId="7" xfId="0" applyFont="1" applyBorder="1" applyAlignment="1">
      <alignment wrapText="1"/>
    </xf>
    <xf numFmtId="44" fontId="8" fillId="0" borderId="11" xfId="1" applyFont="1" applyBorder="1" applyAlignment="1">
      <alignment horizontal="center" vertical="center" wrapText="1"/>
    </xf>
    <xf numFmtId="44" fontId="7" fillId="0" borderId="11" xfId="1" applyFont="1" applyBorder="1" applyAlignment="1">
      <alignment horizontal="center" vertical="center" wrapText="1"/>
    </xf>
    <xf numFmtId="9" fontId="8" fillId="0" borderId="11" xfId="2" applyFont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164" fontId="5" fillId="0" borderId="15" xfId="0" applyNumberFormat="1" applyFont="1" applyBorder="1" applyAlignment="1">
      <alignment horizontal="center" vertical="center" wrapText="1"/>
    </xf>
    <xf numFmtId="164" fontId="7" fillId="0" borderId="15" xfId="0" applyNumberFormat="1" applyFont="1" applyBorder="1" applyAlignment="1">
      <alignment horizontal="center" vertical="center" wrapText="1"/>
    </xf>
    <xf numFmtId="164" fontId="10" fillId="3" borderId="15" xfId="0" applyNumberFormat="1" applyFont="1" applyFill="1" applyBorder="1" applyAlignment="1">
      <alignment horizontal="center" vertical="center" wrapText="1"/>
    </xf>
    <xf numFmtId="164" fontId="7" fillId="3" borderId="15" xfId="0" applyNumberFormat="1" applyFont="1" applyFill="1" applyBorder="1" applyAlignment="1">
      <alignment horizontal="center" vertical="center" wrapText="1"/>
    </xf>
    <xf numFmtId="164" fontId="5" fillId="4" borderId="15" xfId="0" applyNumberFormat="1" applyFont="1" applyFill="1" applyBorder="1" applyAlignment="1">
      <alignment horizontal="center" vertical="center" wrapText="1"/>
    </xf>
    <xf numFmtId="164" fontId="7" fillId="4" borderId="15" xfId="0" applyNumberFormat="1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0" fontId="0" fillId="0" borderId="20" xfId="0" applyBorder="1"/>
    <xf numFmtId="0" fontId="10" fillId="0" borderId="19" xfId="0" applyFont="1" applyBorder="1" applyAlignment="1">
      <alignment vertical="center" wrapText="1"/>
    </xf>
    <xf numFmtId="0" fontId="10" fillId="0" borderId="19" xfId="0" applyFont="1" applyBorder="1"/>
    <xf numFmtId="0" fontId="9" fillId="3" borderId="19" xfId="0" applyFont="1" applyFill="1" applyBorder="1" applyAlignment="1">
      <alignment vertical="center" wrapText="1"/>
    </xf>
    <xf numFmtId="0" fontId="5" fillId="0" borderId="19" xfId="0" applyFont="1" applyBorder="1" applyAlignment="1">
      <alignment vertical="center" wrapText="1"/>
    </xf>
    <xf numFmtId="0" fontId="6" fillId="4" borderId="19" xfId="0" applyFont="1" applyFill="1" applyBorder="1" applyAlignment="1">
      <alignment vertical="center" wrapText="1"/>
    </xf>
    <xf numFmtId="0" fontId="6" fillId="4" borderId="21" xfId="0" applyFont="1" applyFill="1" applyBorder="1" applyAlignment="1">
      <alignment vertical="center" wrapText="1"/>
    </xf>
    <xf numFmtId="164" fontId="7" fillId="4" borderId="22" xfId="0" applyNumberFormat="1" applyFont="1" applyFill="1" applyBorder="1" applyAlignment="1">
      <alignment horizontal="center" vertical="center" wrapText="1"/>
    </xf>
    <xf numFmtId="0" fontId="0" fillId="7" borderId="20" xfId="0" applyFill="1" applyBorder="1"/>
    <xf numFmtId="0" fontId="0" fillId="8" borderId="20" xfId="0" applyFill="1" applyBorder="1"/>
    <xf numFmtId="0" fontId="0" fillId="8" borderId="23" xfId="0" applyFill="1" applyBorder="1"/>
    <xf numFmtId="0" fontId="6" fillId="2" borderId="20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left" vertical="center" wrapText="1"/>
    </xf>
    <xf numFmtId="0" fontId="7" fillId="5" borderId="2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vertical="center" wrapText="1"/>
    </xf>
    <xf numFmtId="0" fontId="7" fillId="2" borderId="9" xfId="0" applyFont="1" applyFill="1" applyBorder="1" applyAlignment="1">
      <alignment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7" fillId="6" borderId="1" xfId="0" applyFont="1" applyFill="1" applyBorder="1" applyAlignment="1">
      <alignment horizontal="left" vertical="center" wrapText="1"/>
    </xf>
    <xf numFmtId="0" fontId="7" fillId="6" borderId="2" xfId="0" applyFont="1" applyFill="1" applyBorder="1" applyAlignment="1">
      <alignment horizontal="left" vertical="center" wrapText="1"/>
    </xf>
    <xf numFmtId="0" fontId="10" fillId="7" borderId="12" xfId="0" applyFont="1" applyFill="1" applyBorder="1" applyAlignment="1">
      <alignment horizontal="left" vertical="center" wrapText="1"/>
    </xf>
    <xf numFmtId="0" fontId="10" fillId="7" borderId="13" xfId="0" applyFont="1" applyFill="1" applyBorder="1" applyAlignment="1">
      <alignment horizontal="left" vertical="center" wrapText="1"/>
    </xf>
    <xf numFmtId="0" fontId="10" fillId="7" borderId="14" xfId="0" applyFont="1" applyFill="1" applyBorder="1" applyAlignment="1">
      <alignment horizontal="left" vertical="center" wrapText="1"/>
    </xf>
  </cellXfs>
  <cellStyles count="3">
    <cellStyle name="Monétaire" xfId="1" builtinId="4"/>
    <cellStyle name="Normal" xfId="0" builtinId="0"/>
    <cellStyle name="Pourcentage" xfId="2" builtinId="5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FEE27D-20EF-4D41-A487-27A6CB428583}">
  <dimension ref="B1:N41"/>
  <sheetViews>
    <sheetView tabSelected="1" topLeftCell="A29" zoomScaleNormal="100" workbookViewId="0">
      <selection activeCell="I29" sqref="I29"/>
    </sheetView>
  </sheetViews>
  <sheetFormatPr baseColWidth="10" defaultRowHeight="14.4" x14ac:dyDescent="0.3"/>
  <cols>
    <col min="2" max="2" width="32.6640625" customWidth="1"/>
    <col min="3" max="7" width="22" customWidth="1"/>
    <col min="8" max="8" width="18.44140625" customWidth="1"/>
    <col min="9" max="9" width="34.88671875" customWidth="1"/>
    <col min="10" max="14" width="22" customWidth="1"/>
  </cols>
  <sheetData>
    <row r="1" spans="2:14" ht="15" thickBot="1" x14ac:dyDescent="0.35"/>
    <row r="2" spans="2:14" ht="21.75" customHeight="1" x14ac:dyDescent="0.3">
      <c r="B2" s="48" t="s">
        <v>0</v>
      </c>
      <c r="C2" s="49"/>
      <c r="D2" s="49"/>
      <c r="E2" s="49"/>
      <c r="F2" s="49"/>
      <c r="G2" s="50"/>
      <c r="I2" s="48" t="s">
        <v>18</v>
      </c>
      <c r="J2" s="49"/>
      <c r="K2" s="49"/>
      <c r="L2" s="49"/>
      <c r="M2" s="49"/>
      <c r="N2" s="50"/>
    </row>
    <row r="3" spans="2:14" ht="36" customHeight="1" x14ac:dyDescent="0.3">
      <c r="B3" s="45" t="s">
        <v>1</v>
      </c>
      <c r="C3" s="46"/>
      <c r="D3" s="46"/>
      <c r="E3" s="46"/>
      <c r="F3" s="46"/>
      <c r="G3" s="47"/>
      <c r="I3" s="45" t="s">
        <v>1</v>
      </c>
      <c r="J3" s="46"/>
      <c r="K3" s="46"/>
      <c r="L3" s="46"/>
      <c r="M3" s="46"/>
      <c r="N3" s="47"/>
    </row>
    <row r="4" spans="2:14" x14ac:dyDescent="0.3">
      <c r="B4" s="32" t="s">
        <v>2</v>
      </c>
      <c r="C4" s="25" t="s">
        <v>3</v>
      </c>
      <c r="D4" s="25" t="s">
        <v>4</v>
      </c>
      <c r="E4" s="25" t="s">
        <v>5</v>
      </c>
      <c r="F4" s="25" t="s">
        <v>6</v>
      </c>
      <c r="G4" s="25" t="s">
        <v>19</v>
      </c>
      <c r="I4" s="32" t="s">
        <v>2</v>
      </c>
      <c r="J4" s="25" t="s">
        <v>3</v>
      </c>
      <c r="K4" s="25" t="s">
        <v>4</v>
      </c>
      <c r="L4" s="25" t="s">
        <v>5</v>
      </c>
      <c r="M4" s="25" t="s">
        <v>6</v>
      </c>
      <c r="N4" s="44" t="s">
        <v>19</v>
      </c>
    </row>
    <row r="5" spans="2:14" ht="59.4" customHeight="1" x14ac:dyDescent="0.3">
      <c r="B5" s="34" t="s">
        <v>7</v>
      </c>
      <c r="C5" s="26"/>
      <c r="D5" s="26"/>
      <c r="E5" s="26"/>
      <c r="F5" s="27">
        <f>C5+D5+E5</f>
        <v>0</v>
      </c>
      <c r="G5" s="33" t="e">
        <f>F5/$F$14</f>
        <v>#DIV/0!</v>
      </c>
      <c r="I5" s="34" t="s">
        <v>7</v>
      </c>
      <c r="J5" s="26"/>
      <c r="K5" s="26"/>
      <c r="L5" s="26"/>
      <c r="M5" s="27">
        <f>J5+K5+L5</f>
        <v>0</v>
      </c>
      <c r="N5" s="33" t="e">
        <f>M5/$M$14</f>
        <v>#DIV/0!</v>
      </c>
    </row>
    <row r="6" spans="2:14" ht="19.5" customHeight="1" x14ac:dyDescent="0.3">
      <c r="B6" s="34" t="s">
        <v>8</v>
      </c>
      <c r="C6" s="26"/>
      <c r="D6" s="26"/>
      <c r="E6" s="26"/>
      <c r="F6" s="27">
        <f t="shared" ref="F6:F18" si="0">C6+D6+E6</f>
        <v>0</v>
      </c>
      <c r="G6" s="33" t="e">
        <f>F6/$F$14</f>
        <v>#DIV/0!</v>
      </c>
      <c r="I6" s="34" t="s">
        <v>8</v>
      </c>
      <c r="J6" s="26"/>
      <c r="K6" s="26"/>
      <c r="L6" s="26"/>
      <c r="M6" s="27">
        <f t="shared" ref="M6:M14" si="1">J6+K6+L6</f>
        <v>0</v>
      </c>
      <c r="N6" s="33" t="e">
        <f t="shared" ref="N6:N14" si="2">M6/$M$14</f>
        <v>#DIV/0!</v>
      </c>
    </row>
    <row r="7" spans="2:14" ht="19.5" customHeight="1" x14ac:dyDescent="0.3">
      <c r="B7" s="35" t="s">
        <v>9</v>
      </c>
      <c r="C7" s="26"/>
      <c r="D7" s="26"/>
      <c r="E7" s="26"/>
      <c r="F7" s="27">
        <f t="shared" si="0"/>
        <v>0</v>
      </c>
      <c r="G7" s="33" t="e">
        <f>F7/$F$14</f>
        <v>#DIV/0!</v>
      </c>
      <c r="I7" s="35" t="s">
        <v>9</v>
      </c>
      <c r="J7" s="26"/>
      <c r="K7" s="26"/>
      <c r="L7" s="26"/>
      <c r="M7" s="27">
        <f t="shared" si="1"/>
        <v>0</v>
      </c>
      <c r="N7" s="33" t="e">
        <f t="shared" si="2"/>
        <v>#DIV/0!</v>
      </c>
    </row>
    <row r="8" spans="2:14" ht="19.5" customHeight="1" x14ac:dyDescent="0.3">
      <c r="B8" s="35" t="s">
        <v>10</v>
      </c>
      <c r="C8" s="26"/>
      <c r="D8" s="26"/>
      <c r="E8" s="26"/>
      <c r="F8" s="27">
        <f t="shared" si="0"/>
        <v>0</v>
      </c>
      <c r="G8" s="33" t="e">
        <f>F8/$F$14</f>
        <v>#DIV/0!</v>
      </c>
      <c r="I8" s="35" t="s">
        <v>10</v>
      </c>
      <c r="J8" s="26"/>
      <c r="K8" s="26"/>
      <c r="L8" s="26"/>
      <c r="M8" s="27">
        <f t="shared" si="1"/>
        <v>0</v>
      </c>
      <c r="N8" s="33" t="e">
        <f t="shared" si="2"/>
        <v>#DIV/0!</v>
      </c>
    </row>
    <row r="9" spans="2:14" ht="19.5" customHeight="1" x14ac:dyDescent="0.3">
      <c r="B9" s="34" t="s">
        <v>11</v>
      </c>
      <c r="C9" s="26"/>
      <c r="D9" s="26"/>
      <c r="E9" s="26"/>
      <c r="F9" s="27">
        <f t="shared" si="0"/>
        <v>0</v>
      </c>
      <c r="G9" s="33" t="e">
        <f>F9/$F$14</f>
        <v>#DIV/0!</v>
      </c>
      <c r="I9" s="34" t="s">
        <v>11</v>
      </c>
      <c r="J9" s="26"/>
      <c r="K9" s="26"/>
      <c r="L9" s="26"/>
      <c r="M9" s="27">
        <f t="shared" si="1"/>
        <v>0</v>
      </c>
      <c r="N9" s="33" t="e">
        <f t="shared" si="2"/>
        <v>#DIV/0!</v>
      </c>
    </row>
    <row r="10" spans="2:14" ht="19.5" customHeight="1" x14ac:dyDescent="0.3">
      <c r="B10" s="34" t="s">
        <v>39</v>
      </c>
      <c r="C10" s="26"/>
      <c r="D10" s="26"/>
      <c r="E10" s="26"/>
      <c r="F10" s="27">
        <f t="shared" si="0"/>
        <v>0</v>
      </c>
      <c r="G10" s="33" t="e">
        <f t="shared" ref="G10:G11" si="3">F10/$F$14</f>
        <v>#DIV/0!</v>
      </c>
      <c r="I10" s="34" t="s">
        <v>39</v>
      </c>
      <c r="J10" s="26"/>
      <c r="K10" s="26"/>
      <c r="L10" s="26"/>
      <c r="M10" s="27">
        <f>J10+K10+L10</f>
        <v>0</v>
      </c>
      <c r="N10" s="33" t="e">
        <f t="shared" si="2"/>
        <v>#DIV/0!</v>
      </c>
    </row>
    <row r="11" spans="2:14" x14ac:dyDescent="0.3">
      <c r="B11" s="34" t="s">
        <v>41</v>
      </c>
      <c r="C11" s="26"/>
      <c r="D11" s="26"/>
      <c r="E11" s="26"/>
      <c r="F11" s="27">
        <f t="shared" si="0"/>
        <v>0</v>
      </c>
      <c r="G11" s="33" t="e">
        <f t="shared" si="3"/>
        <v>#DIV/0!</v>
      </c>
      <c r="I11" s="34" t="s">
        <v>41</v>
      </c>
      <c r="J11" s="26"/>
      <c r="K11" s="26"/>
      <c r="L11" s="26"/>
      <c r="M11" s="27">
        <f t="shared" si="1"/>
        <v>0</v>
      </c>
      <c r="N11" s="33" t="e">
        <f t="shared" si="2"/>
        <v>#DIV/0!</v>
      </c>
    </row>
    <row r="12" spans="2:14" ht="26.4" x14ac:dyDescent="0.3">
      <c r="B12" s="34" t="s">
        <v>40</v>
      </c>
      <c r="C12" s="26"/>
      <c r="D12" s="26"/>
      <c r="E12" s="26"/>
      <c r="F12" s="27">
        <f t="shared" si="0"/>
        <v>0</v>
      </c>
      <c r="G12" s="33" t="e">
        <f>F12/$F$14</f>
        <v>#DIV/0!</v>
      </c>
      <c r="I12" s="34" t="s">
        <v>40</v>
      </c>
      <c r="J12" s="26"/>
      <c r="K12" s="26"/>
      <c r="L12" s="26"/>
      <c r="M12" s="27">
        <f t="shared" si="1"/>
        <v>0</v>
      </c>
      <c r="N12" s="33" t="e">
        <f t="shared" si="2"/>
        <v>#DIV/0!</v>
      </c>
    </row>
    <row r="13" spans="2:14" ht="27.75" customHeight="1" x14ac:dyDescent="0.3">
      <c r="B13" s="34" t="s">
        <v>12</v>
      </c>
      <c r="C13" s="26"/>
      <c r="D13" s="26"/>
      <c r="E13" s="26"/>
      <c r="F13" s="27">
        <f t="shared" si="0"/>
        <v>0</v>
      </c>
      <c r="G13" s="33" t="e">
        <f>F13/$F$14</f>
        <v>#DIV/0!</v>
      </c>
      <c r="I13" s="34" t="s">
        <v>12</v>
      </c>
      <c r="J13" s="26"/>
      <c r="K13" s="26"/>
      <c r="L13" s="26"/>
      <c r="M13" s="27">
        <f t="shared" si="1"/>
        <v>0</v>
      </c>
      <c r="N13" s="33" t="e">
        <f>M13/$M$14</f>
        <v>#DIV/0!</v>
      </c>
    </row>
    <row r="14" spans="2:14" ht="19.5" customHeight="1" x14ac:dyDescent="0.3">
      <c r="B14" s="36" t="s">
        <v>13</v>
      </c>
      <c r="C14" s="28">
        <f>SUM(C5:C13)</f>
        <v>0</v>
      </c>
      <c r="D14" s="28">
        <f>SUM(D5:D13)</f>
        <v>0</v>
      </c>
      <c r="E14" s="28">
        <f>SUM(E5:E13)</f>
        <v>0</v>
      </c>
      <c r="F14" s="29">
        <f>C14+D14+E14</f>
        <v>0</v>
      </c>
      <c r="G14" s="41" t="e">
        <f>F14/$F$14</f>
        <v>#DIV/0!</v>
      </c>
      <c r="I14" s="36" t="s">
        <v>13</v>
      </c>
      <c r="J14" s="28">
        <f>SUM(J5:J13)</f>
        <v>0</v>
      </c>
      <c r="K14" s="28">
        <f>SUM(K5:K13)</f>
        <v>0</v>
      </c>
      <c r="L14" s="28">
        <f>SUM(L5:L13)</f>
        <v>0</v>
      </c>
      <c r="M14" s="29">
        <f t="shared" si="1"/>
        <v>0</v>
      </c>
      <c r="N14" s="33" t="e">
        <f>M14/$M$14</f>
        <v>#DIV/0!</v>
      </c>
    </row>
    <row r="15" spans="2:14" ht="28.5" customHeight="1" x14ac:dyDescent="0.3">
      <c r="B15" s="37" t="s">
        <v>42</v>
      </c>
      <c r="C15" s="26">
        <f>C14*5/100</f>
        <v>0</v>
      </c>
      <c r="D15" s="26">
        <f t="shared" ref="D15:E15" si="4">D14*5/100</f>
        <v>0</v>
      </c>
      <c r="E15" s="26">
        <f t="shared" si="4"/>
        <v>0</v>
      </c>
      <c r="F15" s="27">
        <f t="shared" si="0"/>
        <v>0</v>
      </c>
      <c r="G15" s="33"/>
      <c r="I15" s="37" t="s">
        <v>42</v>
      </c>
      <c r="J15" s="26">
        <f>J14*5/100</f>
        <v>0</v>
      </c>
      <c r="K15" s="26">
        <f t="shared" ref="K15" si="5">K14*5/100</f>
        <v>0</v>
      </c>
      <c r="L15" s="26">
        <f t="shared" ref="L15" si="6">L14*5/100</f>
        <v>0</v>
      </c>
      <c r="M15" s="27">
        <f>J15+K15+L15</f>
        <v>0</v>
      </c>
      <c r="N15" s="33"/>
    </row>
    <row r="16" spans="2:14" ht="67.5" customHeight="1" x14ac:dyDescent="0.3">
      <c r="B16" s="38" t="s">
        <v>14</v>
      </c>
      <c r="C16" s="30">
        <f>C14+C15</f>
        <v>0</v>
      </c>
      <c r="D16" s="30">
        <f>D14+D15</f>
        <v>0</v>
      </c>
      <c r="E16" s="30">
        <f t="shared" ref="E16" si="7">E14+E15</f>
        <v>0</v>
      </c>
      <c r="F16" s="31">
        <f>C16+D16+E16</f>
        <v>0</v>
      </c>
      <c r="G16" s="42"/>
      <c r="I16" s="38" t="s">
        <v>14</v>
      </c>
      <c r="J16" s="30">
        <f>J14+J15</f>
        <v>0</v>
      </c>
      <c r="K16" s="30">
        <f t="shared" ref="K16" si="8">K14+K15</f>
        <v>0</v>
      </c>
      <c r="L16" s="30">
        <f t="shared" ref="L16" si="9">L14+L15</f>
        <v>0</v>
      </c>
      <c r="M16" s="31">
        <f>J16+K16+L16</f>
        <v>0</v>
      </c>
      <c r="N16" s="42"/>
    </row>
    <row r="17" spans="2:14" ht="38.25" customHeight="1" x14ac:dyDescent="0.3">
      <c r="B17" s="37" t="s">
        <v>15</v>
      </c>
      <c r="C17" s="26"/>
      <c r="D17" s="26"/>
      <c r="E17" s="26"/>
      <c r="F17" s="27">
        <f t="shared" si="0"/>
        <v>0</v>
      </c>
      <c r="G17" s="33"/>
      <c r="I17" s="37" t="s">
        <v>15</v>
      </c>
      <c r="J17" s="26"/>
      <c r="K17" s="26"/>
      <c r="L17" s="26"/>
      <c r="M17" s="27">
        <f>J17+K17+L17</f>
        <v>0</v>
      </c>
      <c r="N17" s="33"/>
    </row>
    <row r="18" spans="2:14" ht="37.5" customHeight="1" thickBot="1" x14ac:dyDescent="0.35">
      <c r="B18" s="39" t="s">
        <v>16</v>
      </c>
      <c r="C18" s="40">
        <f>C16+C17</f>
        <v>0</v>
      </c>
      <c r="D18" s="40">
        <f t="shared" ref="D18:E18" si="10">D16+D17</f>
        <v>0</v>
      </c>
      <c r="E18" s="40">
        <f t="shared" si="10"/>
        <v>0</v>
      </c>
      <c r="F18" s="40">
        <f t="shared" si="0"/>
        <v>0</v>
      </c>
      <c r="G18" s="43"/>
      <c r="I18" s="39" t="s">
        <v>16</v>
      </c>
      <c r="J18" s="40">
        <f>J16+J17</f>
        <v>0</v>
      </c>
      <c r="K18" s="40">
        <f t="shared" ref="K18" si="11">K16+K17</f>
        <v>0</v>
      </c>
      <c r="L18" s="40">
        <f t="shared" ref="L18" si="12">L16+L17</f>
        <v>0</v>
      </c>
      <c r="M18" s="40">
        <f>J18+K18+L18</f>
        <v>0</v>
      </c>
      <c r="N18" s="43"/>
    </row>
    <row r="21" spans="2:14" ht="17.25" customHeight="1" x14ac:dyDescent="0.3">
      <c r="B21" t="s">
        <v>32</v>
      </c>
      <c r="I21" t="s">
        <v>31</v>
      </c>
    </row>
    <row r="22" spans="2:14" ht="15" customHeight="1" x14ac:dyDescent="0.3">
      <c r="B22" t="s">
        <v>17</v>
      </c>
      <c r="I22" t="s">
        <v>17</v>
      </c>
    </row>
    <row r="25" spans="2:14" ht="15" thickBot="1" x14ac:dyDescent="0.35"/>
    <row r="26" spans="2:14" ht="23.25" customHeight="1" thickBot="1" x14ac:dyDescent="0.35">
      <c r="B26" s="53" t="s">
        <v>24</v>
      </c>
      <c r="C26" s="54"/>
      <c r="D26" s="1" t="s">
        <v>3</v>
      </c>
      <c r="E26" s="1" t="s">
        <v>4</v>
      </c>
      <c r="F26" s="1" t="s">
        <v>5</v>
      </c>
      <c r="G26" s="1" t="s">
        <v>6</v>
      </c>
      <c r="H26" s="1" t="s">
        <v>19</v>
      </c>
    </row>
    <row r="27" spans="2:14" ht="53.4" x14ac:dyDescent="0.3">
      <c r="B27" s="55" t="s">
        <v>20</v>
      </c>
      <c r="C27" s="21" t="s">
        <v>37</v>
      </c>
      <c r="D27" s="22"/>
      <c r="E27" s="22"/>
      <c r="F27" s="22"/>
      <c r="G27" s="23">
        <f>D27+E27+F27</f>
        <v>0</v>
      </c>
      <c r="H27" s="24" t="e">
        <f>G27/$G$31</f>
        <v>#DIV/0!</v>
      </c>
    </row>
    <row r="28" spans="2:14" x14ac:dyDescent="0.3">
      <c r="B28" s="56"/>
      <c r="C28" s="62" t="s">
        <v>30</v>
      </c>
      <c r="D28" s="63"/>
      <c r="E28" s="63"/>
      <c r="F28" s="63"/>
      <c r="G28" s="63"/>
      <c r="H28" s="64"/>
    </row>
    <row r="29" spans="2:14" ht="40.200000000000003" thickBot="1" x14ac:dyDescent="0.35">
      <c r="B29" s="57"/>
      <c r="C29" s="9" t="s">
        <v>36</v>
      </c>
      <c r="D29" s="4"/>
      <c r="E29" s="4"/>
      <c r="F29" s="4"/>
      <c r="G29" s="6">
        <f>D29+E29+F29</f>
        <v>0</v>
      </c>
      <c r="H29" s="12" t="e">
        <f>G29/$G$31</f>
        <v>#DIV/0!</v>
      </c>
    </row>
    <row r="30" spans="2:14" ht="40.200000000000003" thickBot="1" x14ac:dyDescent="0.35">
      <c r="B30" s="57"/>
      <c r="C30" s="17" t="s">
        <v>29</v>
      </c>
      <c r="D30" s="18"/>
      <c r="E30" s="18"/>
      <c r="F30" s="18"/>
      <c r="G30" s="19">
        <f>D30+E30+F30</f>
        <v>0</v>
      </c>
      <c r="H30" s="20" t="e">
        <f>G30/$G$31</f>
        <v>#DIV/0!</v>
      </c>
    </row>
    <row r="31" spans="2:14" ht="27" thickBot="1" x14ac:dyDescent="0.35">
      <c r="B31" s="58"/>
      <c r="C31" s="2" t="s">
        <v>22</v>
      </c>
      <c r="D31" s="5">
        <f>D27+D29</f>
        <v>0</v>
      </c>
      <c r="E31" s="5">
        <f t="shared" ref="E31:F31" si="13">E27+E29</f>
        <v>0</v>
      </c>
      <c r="F31" s="5">
        <f t="shared" si="13"/>
        <v>0</v>
      </c>
      <c r="G31" s="5">
        <f>D31+E31+F31</f>
        <v>0</v>
      </c>
      <c r="H31" s="13" t="e">
        <f>G31/$G$31</f>
        <v>#DIV/0!</v>
      </c>
    </row>
    <row r="32" spans="2:14" ht="53.4" thickBot="1" x14ac:dyDescent="0.35">
      <c r="B32" s="59" t="s">
        <v>21</v>
      </c>
      <c r="C32" s="10" t="s">
        <v>38</v>
      </c>
      <c r="D32" s="3"/>
      <c r="E32" s="3"/>
      <c r="F32" s="3"/>
      <c r="G32" s="7">
        <f t="shared" ref="G32:G34" si="14">D32+E32+F32</f>
        <v>0</v>
      </c>
      <c r="H32" s="11" t="e">
        <f>G32/$G$36</f>
        <v>#DIV/0!</v>
      </c>
    </row>
    <row r="33" spans="2:8" x14ac:dyDescent="0.3">
      <c r="B33" s="57"/>
      <c r="C33" s="62" t="s">
        <v>35</v>
      </c>
      <c r="D33" s="63"/>
      <c r="E33" s="63"/>
      <c r="F33" s="63"/>
      <c r="G33" s="63"/>
      <c r="H33" s="64"/>
    </row>
    <row r="34" spans="2:8" ht="40.200000000000003" thickBot="1" x14ac:dyDescent="0.35">
      <c r="B34" s="57"/>
      <c r="C34" s="9" t="s">
        <v>33</v>
      </c>
      <c r="D34" s="4"/>
      <c r="E34" s="4"/>
      <c r="F34" s="4"/>
      <c r="G34" s="6">
        <f t="shared" si="14"/>
        <v>0</v>
      </c>
      <c r="H34" s="12" t="e">
        <f>G34/$G$36</f>
        <v>#DIV/0!</v>
      </c>
    </row>
    <row r="35" spans="2:8" ht="40.200000000000003" thickBot="1" x14ac:dyDescent="0.35">
      <c r="B35" s="57"/>
      <c r="C35" s="17" t="s">
        <v>28</v>
      </c>
      <c r="D35" s="18"/>
      <c r="E35" s="18"/>
      <c r="F35" s="18"/>
      <c r="G35" s="19">
        <f>D35+E35+F35</f>
        <v>0</v>
      </c>
      <c r="H35" s="20" t="e">
        <f>G35/$G$36</f>
        <v>#DIV/0!</v>
      </c>
    </row>
    <row r="36" spans="2:8" ht="27" thickBot="1" x14ac:dyDescent="0.35">
      <c r="B36" s="58"/>
      <c r="C36" s="2" t="s">
        <v>23</v>
      </c>
      <c r="D36" s="5">
        <f>D32+D34</f>
        <v>0</v>
      </c>
      <c r="E36" s="5">
        <f t="shared" ref="E36:F36" si="15">E32+E34</f>
        <v>0</v>
      </c>
      <c r="F36" s="5">
        <f t="shared" si="15"/>
        <v>0</v>
      </c>
      <c r="G36" s="5">
        <f>D36+E36+F36</f>
        <v>0</v>
      </c>
      <c r="H36" s="14" t="e">
        <f>G36/$G$36</f>
        <v>#DIV/0!</v>
      </c>
    </row>
    <row r="37" spans="2:8" ht="33" customHeight="1" thickBot="1" x14ac:dyDescent="0.35">
      <c r="B37" s="60" t="s">
        <v>25</v>
      </c>
      <c r="C37" s="61"/>
      <c r="D37" s="8">
        <f>D31+D36</f>
        <v>0</v>
      </c>
      <c r="E37" s="8">
        <f>E31+E36</f>
        <v>0</v>
      </c>
      <c r="F37" s="8">
        <f>F31+F36</f>
        <v>0</v>
      </c>
      <c r="G37" s="5">
        <f>D37+E37+F37</f>
        <v>0</v>
      </c>
      <c r="H37" s="15"/>
    </row>
    <row r="38" spans="2:8" ht="41.25" customHeight="1" thickBot="1" x14ac:dyDescent="0.35">
      <c r="B38" s="51" t="s">
        <v>34</v>
      </c>
      <c r="C38" s="52"/>
      <c r="D38" s="6">
        <f>D29+D34</f>
        <v>0</v>
      </c>
      <c r="E38" s="6">
        <f t="shared" ref="E38:F38" si="16">E29+E34</f>
        <v>0</v>
      </c>
      <c r="F38" s="6">
        <f t="shared" si="16"/>
        <v>0</v>
      </c>
      <c r="G38" s="6">
        <f>D38+E38+F38</f>
        <v>0</v>
      </c>
      <c r="H38" s="16" t="e">
        <f>G38/G37</f>
        <v>#DIV/0!</v>
      </c>
    </row>
    <row r="40" spans="2:8" x14ac:dyDescent="0.3">
      <c r="B40" t="s">
        <v>26</v>
      </c>
    </row>
    <row r="41" spans="2:8" x14ac:dyDescent="0.3">
      <c r="B41" t="s">
        <v>27</v>
      </c>
    </row>
  </sheetData>
  <mergeCells count="11">
    <mergeCell ref="I3:N3"/>
    <mergeCell ref="I2:N2"/>
    <mergeCell ref="B38:C38"/>
    <mergeCell ref="B26:C26"/>
    <mergeCell ref="B27:B31"/>
    <mergeCell ref="B32:B36"/>
    <mergeCell ref="B2:G2"/>
    <mergeCell ref="B3:G3"/>
    <mergeCell ref="B37:C37"/>
    <mergeCell ref="C28:H28"/>
    <mergeCell ref="C33:H33"/>
  </mergeCells>
  <conditionalFormatting sqref="H38">
    <cfRule type="cellIs" dxfId="3" priority="5" operator="greaterThan">
      <formula>0.5</formula>
    </cfRule>
  </conditionalFormatting>
  <conditionalFormatting sqref="H29:H30">
    <cfRule type="cellIs" dxfId="2" priority="3" operator="greaterThan">
      <formula>0.5</formula>
    </cfRule>
  </conditionalFormatting>
  <conditionalFormatting sqref="H34:H35">
    <cfRule type="cellIs" dxfId="1" priority="2" operator="greaterThan">
      <formula>0.5</formula>
    </cfRule>
  </conditionalFormatting>
  <conditionalFormatting sqref="G38">
    <cfRule type="cellIs" dxfId="0" priority="1" operator="greaterThan">
      <formula>750000</formula>
    </cfRule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7e98211-53b5-461f-ab6c-98d042c4e05d">
      <Terms xmlns="http://schemas.microsoft.com/office/infopath/2007/PartnerControls"/>
    </lcf76f155ced4ddcb4097134ff3c332f>
    <TaxCatchAll xmlns="a58e6a6e-7ab1-459d-88e7-25002fbad15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E243A0127F8FD428F9F7DE4DBF04769" ma:contentTypeVersion="15" ma:contentTypeDescription="Crée un document." ma:contentTypeScope="" ma:versionID="037c403aecb75d053484f0d746bd128e">
  <xsd:schema xmlns:xsd="http://www.w3.org/2001/XMLSchema" xmlns:xs="http://www.w3.org/2001/XMLSchema" xmlns:p="http://schemas.microsoft.com/office/2006/metadata/properties" xmlns:ns2="07e98211-53b5-461f-ab6c-98d042c4e05d" xmlns:ns3="a58e6a6e-7ab1-459d-88e7-25002fbad15f" targetNamespace="http://schemas.microsoft.com/office/2006/metadata/properties" ma:root="true" ma:fieldsID="916fc441411ddbbdd8faa9f34f40641c" ns2:_="" ns3:_="">
    <xsd:import namespace="07e98211-53b5-461f-ab6c-98d042c4e05d"/>
    <xsd:import namespace="a58e6a6e-7ab1-459d-88e7-25002fbad15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e98211-53b5-461f-ab6c-98d042c4e05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Balises d’images" ma:readOnly="false" ma:fieldId="{5cf76f15-5ced-4ddc-b409-7134ff3c332f}" ma:taxonomyMulti="true" ma:sspId="478ea4ff-f9c7-4308-980b-2ff056d2a07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8e6a6e-7ab1-459d-88e7-25002fbad15f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2b38553b-0d3f-47ec-a671-f640167fdb6a}" ma:internalName="TaxCatchAll" ma:showField="CatchAllData" ma:web="a58e6a6e-7ab1-459d-88e7-25002fbad15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A9887B8-7831-426A-BC8B-BE463C9DC676}">
  <ds:schemaRefs>
    <ds:schemaRef ds:uri="http://schemas.microsoft.com/office/2006/metadata/properties"/>
    <ds:schemaRef ds:uri="http://schemas.microsoft.com/office/infopath/2007/PartnerControls"/>
    <ds:schemaRef ds:uri="07e98211-53b5-461f-ab6c-98d042c4e05d"/>
    <ds:schemaRef ds:uri="a58e6a6e-7ab1-459d-88e7-25002fbad15f"/>
  </ds:schemaRefs>
</ds:datastoreItem>
</file>

<file path=customXml/itemProps2.xml><?xml version="1.0" encoding="utf-8"?>
<ds:datastoreItem xmlns:ds="http://schemas.openxmlformats.org/officeDocument/2006/customXml" ds:itemID="{36512683-F2F2-40AC-88D4-5A327866122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9E2F7CE-74BA-4EF5-BB44-A462D01C987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e98211-53b5-461f-ab6c-98d042c4e05d"/>
    <ds:schemaRef ds:uri="a58e6a6e-7ab1-459d-88e7-25002fbad15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5</vt:i4>
      </vt:variant>
    </vt:vector>
  </HeadingPairs>
  <TitlesOfParts>
    <vt:vector size="6" baseType="lpstr">
      <vt:lpstr>Feuil1</vt:lpstr>
      <vt:lpstr>Feuil1!_ftn1</vt:lpstr>
      <vt:lpstr>Feuil1!_ftn2</vt:lpstr>
      <vt:lpstr>Feuil1!_ftnref1</vt:lpstr>
      <vt:lpstr>Feuil1!_ftnref2</vt:lpstr>
      <vt:lpstr>Feuil1!_Hlk18680132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 lefèvre</dc:creator>
  <cp:lastModifiedBy>Cloé Bouchard-Aubin</cp:lastModifiedBy>
  <dcterms:created xsi:type="dcterms:W3CDTF">2020-09-03T13:23:58Z</dcterms:created>
  <dcterms:modified xsi:type="dcterms:W3CDTF">2023-03-21T12:18:22Z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0x0101005E243A0127F8FD428F9F7DE4DBF04769</vt:lpwstr>
  </property>
  <property fmtid="{D5CDD505-2E9C-101B-9397-08002B2CF9AE}" pid="3" name="Order">
    <vt:r8>3644400</vt:r8>
  </property>
  <property fmtid="{D5CDD505-2E9C-101B-9397-08002B2CF9AE}" pid="4" name="MediaServiceImageTags">
    <vt:lpwstr/>
  </property>
</Properties>
</file>