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00 PRIMA\300 Financement projets\Appel de projets TQuantiques\TQ005\Volet 4\"/>
    </mc:Choice>
  </mc:AlternateContent>
  <xr:revisionPtr revIDLastSave="0" documentId="13_ncr:1_{D6464EA6-0B74-4A2B-919B-59B6321A7501}" xr6:coauthVersionLast="47" xr6:coauthVersionMax="47" xr10:uidLastSave="{00000000-0000-0000-0000-000000000000}"/>
  <bookViews>
    <workbookView xWindow="-108" yWindow="-108" windowWidth="23256" windowHeight="12576" xr2:uid="{E2C7E363-C20C-4426-8D21-BDBD622DC79A}"/>
  </bookViews>
  <sheets>
    <sheet name="Feuil1" sheetId="1" r:id="rId1"/>
  </sheets>
  <definedNames>
    <definedName name="_ftn1" localSheetId="0">Feuil1!$B$20</definedName>
    <definedName name="_ftn2" localSheetId="0">Feuil1!$B$21</definedName>
    <definedName name="_ftnref1" localSheetId="0">Feuil1!$B$7</definedName>
    <definedName name="_ftnref2" localSheetId="0">Feuil1!$B$8</definedName>
    <definedName name="_Hlk18680132" localSheetId="0">Feuil1!$B$39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29" i="1"/>
  <c r="G28" i="1"/>
  <c r="D30" i="1"/>
  <c r="D36" i="1" s="1"/>
  <c r="E30" i="1"/>
  <c r="F30" i="1"/>
  <c r="E13" i="1"/>
  <c r="D13" i="1"/>
  <c r="C13" i="1"/>
  <c r="D37" i="1"/>
  <c r="E37" i="1"/>
  <c r="F37" i="1"/>
  <c r="E35" i="1"/>
  <c r="F35" i="1"/>
  <c r="D35" i="1"/>
  <c r="G30" i="1" l="1"/>
  <c r="H30" i="1" s="1"/>
  <c r="G35" i="1"/>
  <c r="H34" i="1" s="1"/>
  <c r="E36" i="1"/>
  <c r="F36" i="1"/>
  <c r="G37" i="1"/>
  <c r="G31" i="1"/>
  <c r="G26" i="1"/>
  <c r="M16" i="1"/>
  <c r="L13" i="1"/>
  <c r="K13" i="1"/>
  <c r="K14" i="1" s="1"/>
  <c r="J13" i="1"/>
  <c r="M12" i="1"/>
  <c r="M11" i="1"/>
  <c r="M10" i="1"/>
  <c r="M9" i="1"/>
  <c r="M8" i="1"/>
  <c r="M7" i="1"/>
  <c r="M6" i="1"/>
  <c r="M5" i="1"/>
  <c r="D14" i="1"/>
  <c r="D15" i="1" s="1"/>
  <c r="E14" i="1"/>
  <c r="C14" i="1"/>
  <c r="C15" i="1" s="1"/>
  <c r="C17" i="1" s="1"/>
  <c r="F16" i="1"/>
  <c r="F12" i="1"/>
  <c r="F11" i="1"/>
  <c r="F10" i="1"/>
  <c r="F9" i="1"/>
  <c r="F8" i="1"/>
  <c r="F7" i="1"/>
  <c r="F6" i="1"/>
  <c r="F5" i="1"/>
  <c r="H28" i="1" l="1"/>
  <c r="H29" i="1"/>
  <c r="G36" i="1"/>
  <c r="H37" i="1" s="1"/>
  <c r="H26" i="1"/>
  <c r="D17" i="1"/>
  <c r="F13" i="1"/>
  <c r="E15" i="1"/>
  <c r="E17" i="1" s="1"/>
  <c r="F14" i="1"/>
  <c r="K15" i="1"/>
  <c r="K17" i="1" s="1"/>
  <c r="M13" i="1"/>
  <c r="L14" i="1"/>
  <c r="J14" i="1"/>
  <c r="F17" i="1" l="1"/>
  <c r="F15" i="1"/>
  <c r="M14" i="1"/>
  <c r="L15" i="1"/>
  <c r="L17" i="1" s="1"/>
  <c r="J15" i="1"/>
  <c r="G33" i="1" l="1"/>
  <c r="J17" i="1"/>
  <c r="M17" i="1" s="1"/>
  <c r="M15" i="1"/>
  <c r="H31" i="1" l="1"/>
  <c r="H35" i="1"/>
  <c r="H33" i="1"/>
</calcChain>
</file>

<file path=xl/sharedStrings.xml><?xml version="1.0" encoding="utf-8"?>
<sst xmlns="http://schemas.openxmlformats.org/spreadsheetml/2006/main" count="66" uniqueCount="40">
  <si>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</si>
  <si>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</si>
  <si>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</si>
  <si>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</si>
  <si>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</si>
  <si>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Année 3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</si>
  <si>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</si>
  <si>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</si>
  <si>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</si>
  <si>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Achat d’équipements (25% Max)[1]</t>
  </si>
  <si>
    <t>Frais de location d’équipements[2]</t>
  </si>
  <si>
    <t>Frais d’animalerie et de plateformes</t>
  </si>
  <si>
    <t>Frais de déplacement et de séjour</t>
  </si>
  <si>
    <t>Contrat de sous-traitance</t>
  </si>
  <si>
    <t>Frais de gestion de la propriété intellectuelle (soutien légal)</t>
  </si>
  <si>
    <t>A. Sous-Total des coûts du projet</t>
  </si>
  <si>
    <t>B. COÛTS TOTAUX DES DÉPENSES ADMISSIBLES DU PROJET (A + Frais de gestion)</t>
  </si>
  <si>
    <t>Total des dépenses non admissibles, s'il y a lieu</t>
  </si>
  <si>
    <t>COÛTS TOTAUX DU PROJET</t>
  </si>
  <si>
    <t>[1] Achat max 15000$ par équipement</t>
  </si>
  <si>
    <t>[2] L’achat plus la location d’équipement ne peut dépasser 25% du budget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</si>
  <si>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</si>
  <si>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Pourcentage (%)</t>
  </si>
  <si>
    <t>Entreprise 1
Financement des dépenses admissibles</t>
  </si>
  <si>
    <t>Entreprise 2
Financement des dépenses admissibles</t>
  </si>
  <si>
    <t>A1. Contribution de l’entreprise aux sous-total des coûts du projet</t>
  </si>
  <si>
    <t xml:space="preserve">A SOUS-TOTAL Financement </t>
  </si>
  <si>
    <t xml:space="preserve">B SOUS-TOTAL Financement </t>
  </si>
  <si>
    <r>
      <t>1.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Acteurs dans le projet</t>
    </r>
  </si>
  <si>
    <r>
      <t>2.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DES D</t>
    </r>
    <r>
      <rPr>
        <b/>
        <sz val="11"/>
        <color rgb="FF000000"/>
        <rFont val="Calibri"/>
        <family val="2"/>
        <scheme val="minor"/>
      </rPr>
      <t>É</t>
    </r>
    <r>
      <rPr>
        <b/>
        <sz val="11"/>
        <color rgb="FF000000"/>
        <rFont val="Arial"/>
        <family val="2"/>
      </rPr>
      <t>PENSES ADMISSIBLES (A+B+C+D)</t>
    </r>
  </si>
  <si>
    <t>Frais de gestion 5% du sous-total (max 50000$)</t>
  </si>
  <si>
    <t>[3] Contribution à la ligne B (dépenses totales admissibles) du tableau sommaire des coûts du projet</t>
  </si>
  <si>
    <r>
      <rPr>
        <sz val="11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S’il y a plusieurs financements, précisez le montant pour chaque source (ajouter des lignes si nécessaire). Fournir une preuve du financement complémentaire (copie de la demande une fois celle-ci déposée et lors de l’obtention).</t>
    </r>
  </si>
  <si>
    <t xml:space="preserve">B3. Financement public complémentaire (précisez) [4]:					</t>
  </si>
  <si>
    <t>A2. Contribution du MEI aux sous-total des coûts du projet (max 50%) [3]:</t>
  </si>
  <si>
    <t>B1. Contribution de l’entreprise aux sous-total des coûts du projet [3]:</t>
  </si>
  <si>
    <t xml:space="preserve">A3. Financement public complémentaire (précisez) [4]:					</t>
  </si>
  <si>
    <t>Financement public (max 75% du mandat de recherche)</t>
  </si>
  <si>
    <t>B2. Contribution du MEI aux sous-total des coûts du projet (max 50%) [3]:</t>
  </si>
  <si>
    <r>
      <t>3.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 la subvention du MEI (A2 + B2) (MAX 50% ou MAX 1 000 000 $)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</si>
</sst>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9"/>
      <color rgb="FF373837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7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44" fontId="8" fillId="5" borderId="7" xfId="1" applyFont="1" applyFill="1" applyBorder="1" applyAlignment="1">
      <alignment horizontal="center" vertical="center" wrapText="1"/>
    </xf>
    <xf numFmtId="44" fontId="11" fillId="6" borderId="7" xfId="1" applyFont="1" applyFill="1" applyBorder="1" applyAlignment="1">
      <alignment horizontal="center" vertical="center" wrapText="1"/>
    </xf>
    <xf numFmtId="44" fontId="7" fillId="5" borderId="7" xfId="1" applyFont="1" applyFill="1" applyBorder="1" applyAlignment="1">
      <alignment horizontal="center" vertical="center" wrapText="1"/>
    </xf>
    <xf numFmtId="44" fontId="7" fillId="0" borderId="7" xfId="1" applyFont="1" applyBorder="1" applyAlignment="1">
      <alignment horizontal="center" vertical="center" wrapText="1"/>
    </xf>
    <xf numFmtId="44" fontId="11" fillId="6" borderId="4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/>
    <xf numFmtId="0" fontId="12" fillId="5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9" fontId="8" fillId="0" borderId="7" xfId="2" applyFont="1" applyBorder="1" applyAlignment="1">
      <alignment horizontal="center" vertical="center" wrapText="1"/>
    </xf>
    <xf numFmtId="9" fontId="8" fillId="5" borderId="7" xfId="2" applyFont="1" applyFill="1" applyBorder="1" applyAlignment="1">
      <alignment horizontal="center" vertical="center" wrapText="1"/>
    </xf>
    <xf numFmtId="9" fontId="6" fillId="6" borderId="7" xfId="0" applyNumberFormat="1" applyFont="1" applyFill="1" applyBorder="1" applyAlignment="1">
      <alignment horizontal="center" vertical="center" wrapText="1"/>
    </xf>
    <xf numFmtId="9" fontId="6" fillId="6" borderId="7" xfId="2" applyFont="1" applyFill="1" applyBorder="1" applyAlignment="1">
      <alignment horizontal="center" vertical="center" wrapText="1"/>
    </xf>
    <xf numFmtId="9" fontId="6" fillId="6" borderId="4" xfId="2" applyFont="1" applyFill="1" applyBorder="1" applyAlignment="1">
      <alignment horizontal="center" vertical="center" wrapText="1"/>
    </xf>
    <xf numFmtId="9" fontId="7" fillId="5" borderId="7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Fill="1" applyBorder="1"/>
    <xf numFmtId="0" fontId="10" fillId="0" borderId="9" xfId="0" applyFont="1" applyFill="1" applyBorder="1"/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44" fontId="8" fillId="0" borderId="7" xfId="1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horizontal="center" vertical="center" wrapText="1"/>
    </xf>
    <xf numFmtId="9" fontId="8" fillId="0" borderId="7" xfId="2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3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wrapText="1"/>
    </xf>
    <xf numFmtId="44" fontId="8" fillId="0" borderId="14" xfId="1" applyFont="1" applyBorder="1" applyAlignment="1">
      <alignment horizontal="center" vertical="center" wrapText="1"/>
    </xf>
    <xf numFmtId="44" fontId="7" fillId="0" borderId="14" xfId="1" applyFont="1" applyBorder="1" applyAlignment="1">
      <alignment horizontal="center" vertical="center" wrapText="1"/>
    </xf>
    <xf numFmtId="9" fontId="8" fillId="0" borderId="14" xfId="2" applyFont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6" xfId="0" applyFont="1" applyFill="1" applyBorder="1" applyAlignment="1">
      <alignment horizontal="left" vertical="center" wrapText="1"/>
    </xf>
    <xf numFmtId="0" fontId="10" fillId="7" borderId="17" xfId="0" applyFont="1" applyFill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E27D-20EF-4D41-A487-27A6CB428583}">
  <dimension ref="B1:M40"/>
  <sheetViews>
    <sheetView tabSelected="1" topLeftCell="A29" workbookViewId="0">
      <selection activeCell="A39" sqref="A39:XFD39"/>
    </sheetView>
  </sheetViews>
  <sheetFormatPr baseColWidth="10" defaultRowHeight="14.4" x14ac:dyDescent="0.3"/>
  <cols>
    <col min="2" max="2" width="34.88671875" customWidth="1"/>
    <col min="3" max="6" width="22" customWidth="1"/>
    <col min="7" max="7" width="20.33203125" customWidth="1"/>
    <col min="8" max="8" width="18.44140625" customWidth="1"/>
    <col min="9" max="9" width="34.88671875" customWidth="1"/>
    <col min="10" max="13" width="22" customWidth="1"/>
  </cols>
  <sheetData>
    <row r="1" spans="2:13" ht="15" thickBot="1" x14ac:dyDescent="0.35"/>
    <row r="2" spans="2:13" ht="21.75" customHeight="1" thickBot="1" x14ac:dyDescent="0.35">
      <c r="B2" s="41" t="s">
        <v>0</v>
      </c>
      <c r="C2" s="42"/>
      <c r="D2" s="42"/>
      <c r="E2" s="42"/>
      <c r="F2" s="43"/>
      <c r="I2" s="41" t="s">
        <v>21</v>
      </c>
      <c r="J2" s="42"/>
      <c r="K2" s="42"/>
      <c r="L2" s="42"/>
      <c r="M2" s="43"/>
    </row>
    <row r="3" spans="2:13" ht="36" customHeight="1" thickBot="1" x14ac:dyDescent="0.35">
      <c r="B3" s="44" t="s">
        <v>1</v>
      </c>
      <c r="C3" s="45"/>
      <c r="D3" s="45"/>
      <c r="E3" s="45"/>
      <c r="F3" s="46"/>
      <c r="I3" s="44" t="s">
        <v>1</v>
      </c>
      <c r="J3" s="45"/>
      <c r="K3" s="45"/>
      <c r="L3" s="45"/>
      <c r="M3" s="46"/>
    </row>
    <row r="4" spans="2:13" ht="15" thickBot="1" x14ac:dyDescent="0.35"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I4" s="1" t="s">
        <v>2</v>
      </c>
      <c r="J4" s="2" t="s">
        <v>3</v>
      </c>
      <c r="K4" s="2" t="s">
        <v>4</v>
      </c>
      <c r="L4" s="2" t="s">
        <v>5</v>
      </c>
      <c r="M4" s="2" t="s">
        <v>6</v>
      </c>
    </row>
    <row r="5" spans="2:13" ht="75" customHeight="1" thickBot="1" x14ac:dyDescent="0.35">
      <c r="B5" s="29" t="s">
        <v>7</v>
      </c>
      <c r="C5" s="6"/>
      <c r="D5" s="6"/>
      <c r="E5" s="6"/>
      <c r="F5" s="10">
        <f>C5+D5+E5</f>
        <v>0</v>
      </c>
      <c r="I5" s="29" t="s">
        <v>7</v>
      </c>
      <c r="J5" s="6"/>
      <c r="K5" s="6"/>
      <c r="L5" s="6"/>
      <c r="M5" s="10">
        <f>J5+K5+L5</f>
        <v>0</v>
      </c>
    </row>
    <row r="6" spans="2:13" ht="19.5" customHeight="1" thickBot="1" x14ac:dyDescent="0.35">
      <c r="B6" s="30" t="s">
        <v>8</v>
      </c>
      <c r="C6" s="6"/>
      <c r="D6" s="6"/>
      <c r="E6" s="6"/>
      <c r="F6" s="10">
        <f t="shared" ref="F6:F17" si="0">C6+D6+E6</f>
        <v>0</v>
      </c>
      <c r="I6" s="30" t="s">
        <v>8</v>
      </c>
      <c r="J6" s="6"/>
      <c r="K6" s="6"/>
      <c r="L6" s="6"/>
      <c r="M6" s="10">
        <f t="shared" ref="M6:M17" si="1">J6+K6+L6</f>
        <v>0</v>
      </c>
    </row>
    <row r="7" spans="2:13" ht="19.5" customHeight="1" thickBot="1" x14ac:dyDescent="0.35">
      <c r="B7" s="31" t="s">
        <v>9</v>
      </c>
      <c r="C7" s="6"/>
      <c r="D7" s="6"/>
      <c r="E7" s="6"/>
      <c r="F7" s="10">
        <f t="shared" si="0"/>
        <v>0</v>
      </c>
      <c r="I7" s="32" t="s">
        <v>9</v>
      </c>
      <c r="J7" s="6"/>
      <c r="K7" s="6"/>
      <c r="L7" s="6"/>
      <c r="M7" s="10">
        <f t="shared" si="1"/>
        <v>0</v>
      </c>
    </row>
    <row r="8" spans="2:13" ht="19.5" customHeight="1" thickBot="1" x14ac:dyDescent="0.35">
      <c r="B8" s="32" t="s">
        <v>10</v>
      </c>
      <c r="C8" s="6"/>
      <c r="D8" s="6"/>
      <c r="E8" s="6"/>
      <c r="F8" s="10">
        <f t="shared" si="0"/>
        <v>0</v>
      </c>
      <c r="I8" s="32" t="s">
        <v>10</v>
      </c>
      <c r="J8" s="6"/>
      <c r="K8" s="6"/>
      <c r="L8" s="6"/>
      <c r="M8" s="10">
        <f t="shared" si="1"/>
        <v>0</v>
      </c>
    </row>
    <row r="9" spans="2:13" ht="19.5" customHeight="1" thickBot="1" x14ac:dyDescent="0.35">
      <c r="B9" s="29" t="s">
        <v>11</v>
      </c>
      <c r="C9" s="6"/>
      <c r="D9" s="6"/>
      <c r="E9" s="6"/>
      <c r="F9" s="10">
        <f t="shared" si="0"/>
        <v>0</v>
      </c>
      <c r="I9" s="29" t="s">
        <v>11</v>
      </c>
      <c r="J9" s="6"/>
      <c r="K9" s="6"/>
      <c r="L9" s="6"/>
      <c r="M9" s="10">
        <f t="shared" si="1"/>
        <v>0</v>
      </c>
    </row>
    <row r="10" spans="2:13" ht="19.5" customHeight="1" thickBot="1" x14ac:dyDescent="0.35">
      <c r="B10" s="29" t="s">
        <v>12</v>
      </c>
      <c r="C10" s="6"/>
      <c r="D10" s="6"/>
      <c r="E10" s="6"/>
      <c r="F10" s="10">
        <f t="shared" si="0"/>
        <v>0</v>
      </c>
      <c r="I10" s="29" t="s">
        <v>12</v>
      </c>
      <c r="J10" s="6"/>
      <c r="K10" s="6"/>
      <c r="L10" s="6"/>
      <c r="M10" s="10">
        <f t="shared" si="1"/>
        <v>0</v>
      </c>
    </row>
    <row r="11" spans="2:13" ht="19.5" customHeight="1" thickBot="1" x14ac:dyDescent="0.35">
      <c r="B11" s="29" t="s">
        <v>13</v>
      </c>
      <c r="C11" s="6"/>
      <c r="D11" s="6"/>
      <c r="E11" s="6"/>
      <c r="F11" s="10">
        <f t="shared" si="0"/>
        <v>0</v>
      </c>
      <c r="I11" s="29" t="s">
        <v>13</v>
      </c>
      <c r="J11" s="6"/>
      <c r="K11" s="6"/>
      <c r="L11" s="6"/>
      <c r="M11" s="10">
        <f t="shared" si="1"/>
        <v>0</v>
      </c>
    </row>
    <row r="12" spans="2:13" ht="27.75" customHeight="1" thickBot="1" x14ac:dyDescent="0.35">
      <c r="B12" s="29" t="s">
        <v>14</v>
      </c>
      <c r="C12" s="6"/>
      <c r="D12" s="6"/>
      <c r="E12" s="6"/>
      <c r="F12" s="10">
        <f t="shared" si="0"/>
        <v>0</v>
      </c>
      <c r="I12" s="29" t="s">
        <v>14</v>
      </c>
      <c r="J12" s="6"/>
      <c r="K12" s="6"/>
      <c r="L12" s="6"/>
      <c r="M12" s="10">
        <f t="shared" si="1"/>
        <v>0</v>
      </c>
    </row>
    <row r="13" spans="2:13" ht="19.5" customHeight="1" thickBot="1" x14ac:dyDescent="0.35">
      <c r="B13" s="4" t="s">
        <v>15</v>
      </c>
      <c r="C13" s="7">
        <f>SUM(C5:C12)</f>
        <v>0</v>
      </c>
      <c r="D13" s="7">
        <f>SUM(D5:D12)</f>
        <v>0</v>
      </c>
      <c r="E13" s="7">
        <f>SUM(E5:E12)</f>
        <v>0</v>
      </c>
      <c r="F13" s="11">
        <f t="shared" si="0"/>
        <v>0</v>
      </c>
      <c r="I13" s="4" t="s">
        <v>15</v>
      </c>
      <c r="J13" s="7">
        <f>SUM(J5:J12)</f>
        <v>0</v>
      </c>
      <c r="K13" s="7">
        <f t="shared" ref="K13" si="2">SUM(K5:K12)</f>
        <v>0</v>
      </c>
      <c r="L13" s="7">
        <f t="shared" ref="L13" si="3">SUM(L5:L12)</f>
        <v>0</v>
      </c>
      <c r="M13" s="11">
        <f t="shared" si="1"/>
        <v>0</v>
      </c>
    </row>
    <row r="14" spans="2:13" ht="28.5" customHeight="1" thickBot="1" x14ac:dyDescent="0.35">
      <c r="B14" s="3" t="s">
        <v>30</v>
      </c>
      <c r="C14" s="6">
        <f>C13*5/100</f>
        <v>0</v>
      </c>
      <c r="D14" s="6">
        <f t="shared" ref="D14:E14" si="4">D13*5/100</f>
        <v>0</v>
      </c>
      <c r="E14" s="6">
        <f t="shared" si="4"/>
        <v>0</v>
      </c>
      <c r="F14" s="10">
        <f t="shared" si="0"/>
        <v>0</v>
      </c>
      <c r="I14" s="3" t="s">
        <v>30</v>
      </c>
      <c r="J14" s="6">
        <f>J13*5/100</f>
        <v>0</v>
      </c>
      <c r="K14" s="6">
        <f t="shared" ref="K14" si="5">K13*5/100</f>
        <v>0</v>
      </c>
      <c r="L14" s="6">
        <f t="shared" ref="L14" si="6">L13*5/100</f>
        <v>0</v>
      </c>
      <c r="M14" s="10">
        <f t="shared" si="1"/>
        <v>0</v>
      </c>
    </row>
    <row r="15" spans="2:13" ht="67.5" customHeight="1" thickBot="1" x14ac:dyDescent="0.35">
      <c r="B15" s="5" t="s">
        <v>16</v>
      </c>
      <c r="C15" s="8">
        <f>C13+C14</f>
        <v>0</v>
      </c>
      <c r="D15" s="8">
        <f>D13+D14</f>
        <v>0</v>
      </c>
      <c r="E15" s="8">
        <f t="shared" ref="E15" si="7">E13+E14</f>
        <v>0</v>
      </c>
      <c r="F15" s="9">
        <f t="shared" si="0"/>
        <v>0</v>
      </c>
      <c r="I15" s="5" t="s">
        <v>16</v>
      </c>
      <c r="J15" s="8">
        <f>J13+J14</f>
        <v>0</v>
      </c>
      <c r="K15" s="8">
        <f t="shared" ref="K15" si="8">K13+K14</f>
        <v>0</v>
      </c>
      <c r="L15" s="8">
        <f t="shared" ref="L15" si="9">L13+L14</f>
        <v>0</v>
      </c>
      <c r="M15" s="9">
        <f t="shared" si="1"/>
        <v>0</v>
      </c>
    </row>
    <row r="16" spans="2:13" ht="38.25" customHeight="1" thickBot="1" x14ac:dyDescent="0.35">
      <c r="B16" s="3" t="s">
        <v>17</v>
      </c>
      <c r="C16" s="6"/>
      <c r="D16" s="6"/>
      <c r="E16" s="6"/>
      <c r="F16" s="10">
        <f t="shared" si="0"/>
        <v>0</v>
      </c>
      <c r="I16" s="3" t="s">
        <v>17</v>
      </c>
      <c r="J16" s="6"/>
      <c r="K16" s="6"/>
      <c r="L16" s="6"/>
      <c r="M16" s="10">
        <f t="shared" si="1"/>
        <v>0</v>
      </c>
    </row>
    <row r="17" spans="2:13" ht="37.5" customHeight="1" thickBot="1" x14ac:dyDescent="0.35">
      <c r="B17" s="5" t="s">
        <v>18</v>
      </c>
      <c r="C17" s="9">
        <f>C15+C16</f>
        <v>0</v>
      </c>
      <c r="D17" s="9">
        <f t="shared" ref="D17:E17" si="10">D15+D16</f>
        <v>0</v>
      </c>
      <c r="E17" s="9">
        <f t="shared" si="10"/>
        <v>0</v>
      </c>
      <c r="F17" s="9">
        <f t="shared" si="0"/>
        <v>0</v>
      </c>
      <c r="I17" s="5" t="s">
        <v>18</v>
      </c>
      <c r="J17" s="9">
        <f>J15+J16</f>
        <v>0</v>
      </c>
      <c r="K17" s="9">
        <f t="shared" ref="K17" si="11">K15+K16</f>
        <v>0</v>
      </c>
      <c r="L17" s="9">
        <f t="shared" ref="L17" si="12">L15+L16</f>
        <v>0</v>
      </c>
      <c r="M17" s="9">
        <f t="shared" si="1"/>
        <v>0</v>
      </c>
    </row>
    <row r="20" spans="2:13" ht="17.25" customHeight="1" x14ac:dyDescent="0.3">
      <c r="B20" s="19" t="s">
        <v>19</v>
      </c>
      <c r="I20" s="19" t="s">
        <v>19</v>
      </c>
    </row>
    <row r="21" spans="2:13" s="20" customFormat="1" ht="15" customHeight="1" x14ac:dyDescent="0.3">
      <c r="B21" s="19" t="s">
        <v>20</v>
      </c>
      <c r="I21" s="19" t="s">
        <v>20</v>
      </c>
    </row>
    <row r="24" spans="2:13" ht="15" thickBot="1" x14ac:dyDescent="0.35"/>
    <row r="25" spans="2:13" ht="23.25" customHeight="1" thickBot="1" x14ac:dyDescent="0.35">
      <c r="B25" s="35" t="s">
        <v>28</v>
      </c>
      <c r="C25" s="36"/>
      <c r="D25" s="2" t="s">
        <v>3</v>
      </c>
      <c r="E25" s="2" t="s">
        <v>4</v>
      </c>
      <c r="F25" s="2" t="s">
        <v>5</v>
      </c>
      <c r="G25" s="2" t="s">
        <v>6</v>
      </c>
      <c r="H25" s="2" t="s">
        <v>22</v>
      </c>
    </row>
    <row r="26" spans="2:13" ht="40.200000000000003" x14ac:dyDescent="0.3">
      <c r="B26" s="37" t="s">
        <v>23</v>
      </c>
      <c r="C26" s="55" t="s">
        <v>25</v>
      </c>
      <c r="D26" s="56"/>
      <c r="E26" s="56"/>
      <c r="F26" s="56"/>
      <c r="G26" s="57">
        <f>D26+E26+F26</f>
        <v>0</v>
      </c>
      <c r="H26" s="58" t="e">
        <f>G26/$G$30</f>
        <v>#DIV/0!</v>
      </c>
    </row>
    <row r="27" spans="2:13" x14ac:dyDescent="0.3">
      <c r="B27" s="54"/>
      <c r="C27" s="59" t="s">
        <v>37</v>
      </c>
      <c r="D27" s="60"/>
      <c r="E27" s="60"/>
      <c r="F27" s="60"/>
      <c r="G27" s="60"/>
      <c r="H27" s="61"/>
    </row>
    <row r="28" spans="2:13" ht="40.200000000000003" thickBot="1" x14ac:dyDescent="0.35">
      <c r="B28" s="38"/>
      <c r="C28" s="21" t="s">
        <v>34</v>
      </c>
      <c r="D28" s="14"/>
      <c r="E28" s="14"/>
      <c r="F28" s="14"/>
      <c r="G28" s="16">
        <f>D28+E28+F28</f>
        <v>0</v>
      </c>
      <c r="H28" s="24" t="e">
        <f>G28/$G$30</f>
        <v>#DIV/0!</v>
      </c>
    </row>
    <row r="29" spans="2:13" ht="40.200000000000003" thickBot="1" x14ac:dyDescent="0.35">
      <c r="B29" s="38"/>
      <c r="C29" s="49" t="s">
        <v>36</v>
      </c>
      <c r="D29" s="50"/>
      <c r="E29" s="50"/>
      <c r="F29" s="50"/>
      <c r="G29" s="51">
        <f>D29+E29+F29</f>
        <v>0</v>
      </c>
      <c r="H29" s="52" t="e">
        <f>G29/$G$30</f>
        <v>#DIV/0!</v>
      </c>
    </row>
    <row r="30" spans="2:13" ht="27" thickBot="1" x14ac:dyDescent="0.35">
      <c r="B30" s="39"/>
      <c r="C30" s="12" t="s">
        <v>26</v>
      </c>
      <c r="D30" s="15">
        <f>D26+D28</f>
        <v>0</v>
      </c>
      <c r="E30" s="15">
        <f t="shared" ref="E30:F30" si="13">E26+E28</f>
        <v>0</v>
      </c>
      <c r="F30" s="15">
        <f t="shared" si="13"/>
        <v>0</v>
      </c>
      <c r="G30" s="15">
        <f>D30+E30+F30</f>
        <v>0</v>
      </c>
      <c r="H30" s="25" t="e">
        <f>G30/$G$30</f>
        <v>#DIV/0!</v>
      </c>
    </row>
    <row r="31" spans="2:13" ht="40.200000000000003" thickBot="1" x14ac:dyDescent="0.35">
      <c r="B31" s="40" t="s">
        <v>24</v>
      </c>
      <c r="C31" s="22" t="s">
        <v>35</v>
      </c>
      <c r="D31" s="13"/>
      <c r="E31" s="13"/>
      <c r="F31" s="13"/>
      <c r="G31" s="17">
        <f t="shared" ref="G31:G33" si="14">D31+E31+F31</f>
        <v>0</v>
      </c>
      <c r="H31" s="23" t="e">
        <f>G31/$G$35</f>
        <v>#DIV/0!</v>
      </c>
    </row>
    <row r="32" spans="2:13" x14ac:dyDescent="0.3">
      <c r="B32" s="38"/>
      <c r="C32" s="59" t="s">
        <v>37</v>
      </c>
      <c r="D32" s="60"/>
      <c r="E32" s="60"/>
      <c r="F32" s="60"/>
      <c r="G32" s="60"/>
      <c r="H32" s="61"/>
    </row>
    <row r="33" spans="2:8" ht="40.200000000000003" thickBot="1" x14ac:dyDescent="0.35">
      <c r="B33" s="38"/>
      <c r="C33" s="21" t="s">
        <v>38</v>
      </c>
      <c r="D33" s="14"/>
      <c r="E33" s="14"/>
      <c r="F33" s="14"/>
      <c r="G33" s="16">
        <f t="shared" si="14"/>
        <v>0</v>
      </c>
      <c r="H33" s="24" t="e">
        <f>G33/$G$35</f>
        <v>#DIV/0!</v>
      </c>
    </row>
    <row r="34" spans="2:8" ht="40.200000000000003" thickBot="1" x14ac:dyDescent="0.35">
      <c r="B34" s="38"/>
      <c r="C34" s="49" t="s">
        <v>33</v>
      </c>
      <c r="D34" s="50"/>
      <c r="E34" s="50"/>
      <c r="F34" s="50"/>
      <c r="G34" s="51">
        <f>D34+E34+F34</f>
        <v>0</v>
      </c>
      <c r="H34" s="52" t="e">
        <f>G34/$G$35</f>
        <v>#DIV/0!</v>
      </c>
    </row>
    <row r="35" spans="2:8" ht="27" thickBot="1" x14ac:dyDescent="0.35">
      <c r="B35" s="39"/>
      <c r="C35" s="12" t="s">
        <v>27</v>
      </c>
      <c r="D35" s="15">
        <f>D31+D33</f>
        <v>0</v>
      </c>
      <c r="E35" s="15">
        <f t="shared" ref="E35:F35" si="15">E31+E33</f>
        <v>0</v>
      </c>
      <c r="F35" s="15">
        <f t="shared" si="15"/>
        <v>0</v>
      </c>
      <c r="G35" s="15">
        <f>D35+E35+F35</f>
        <v>0</v>
      </c>
      <c r="H35" s="26" t="e">
        <f>G35/$G$35</f>
        <v>#DIV/0!</v>
      </c>
    </row>
    <row r="36" spans="2:8" ht="33" customHeight="1" thickBot="1" x14ac:dyDescent="0.35">
      <c r="B36" s="47" t="s">
        <v>29</v>
      </c>
      <c r="C36" s="48"/>
      <c r="D36" s="18">
        <f>D30+D35</f>
        <v>0</v>
      </c>
      <c r="E36" s="18">
        <f>E30+E35</f>
        <v>0</v>
      </c>
      <c r="F36" s="18">
        <f>F30+F35</f>
        <v>0</v>
      </c>
      <c r="G36" s="15">
        <f>D36+E36+F36</f>
        <v>0</v>
      </c>
      <c r="H36" s="27"/>
    </row>
    <row r="37" spans="2:8" ht="41.25" customHeight="1" thickBot="1" x14ac:dyDescent="0.35">
      <c r="B37" s="33" t="s">
        <v>39</v>
      </c>
      <c r="C37" s="34"/>
      <c r="D37" s="16">
        <f>D28+D33</f>
        <v>0</v>
      </c>
      <c r="E37" s="16">
        <f t="shared" ref="E37:F37" si="16">E28+E33</f>
        <v>0</v>
      </c>
      <c r="F37" s="16">
        <f t="shared" si="16"/>
        <v>0</v>
      </c>
      <c r="G37" s="16">
        <f>D37+E37+F37</f>
        <v>0</v>
      </c>
      <c r="H37" s="28" t="e">
        <f>G37/G36</f>
        <v>#DIV/0!</v>
      </c>
    </row>
    <row r="39" spans="2:8" x14ac:dyDescent="0.3">
      <c r="B39" s="53" t="s">
        <v>31</v>
      </c>
    </row>
    <row r="40" spans="2:8" x14ac:dyDescent="0.3">
      <c r="B40" s="53" t="s">
        <v>32</v>
      </c>
    </row>
  </sheetData>
  <mergeCells count="11">
    <mergeCell ref="I2:M2"/>
    <mergeCell ref="I3:M3"/>
    <mergeCell ref="B36:C36"/>
    <mergeCell ref="C27:H27"/>
    <mergeCell ref="C32:H32"/>
    <mergeCell ref="B37:C37"/>
    <mergeCell ref="B25:C25"/>
    <mergeCell ref="B26:B30"/>
    <mergeCell ref="B31:B35"/>
    <mergeCell ref="B2:F2"/>
    <mergeCell ref="B3:F3"/>
  </mergeCells>
  <conditionalFormatting sqref="H37">
    <cfRule type="cellIs" dxfId="3" priority="5" operator="greaterThan">
      <formula>0.5</formula>
    </cfRule>
  </conditionalFormatting>
  <conditionalFormatting sqref="H28:H29">
    <cfRule type="cellIs" dxfId="2" priority="3" operator="greaterThan">
      <formula>0.5</formula>
    </cfRule>
  </conditionalFormatting>
  <conditionalFormatting sqref="H33:H34">
    <cfRule type="cellIs" dxfId="1" priority="2" operator="greaterThan">
      <formula>0.5</formula>
    </cfRule>
  </conditionalFormatting>
  <conditionalFormatting sqref="G37">
    <cfRule type="cellIs" dxfId="0" priority="1" operator="greaterThan">
      <formula>750000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2" ma:contentTypeDescription="Crée un document." ma:contentTypeScope="" ma:versionID="7dda292daffebd788b2374e15b8dc3a4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7a61562fcb63cff233a9c327b5d21c32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Props1.xml><?xml version="1.0" encoding="utf-8"?>
<ds:datastoreItem xmlns:ds="http://schemas.openxmlformats.org/officeDocument/2006/customXml" ds:itemID="{31ACB6F1-21CB-4D4F-A692-5860CD41D3C4}"/>
</file>

<file path=customXml/itemProps2.xml><?xml version="1.0" encoding="utf-8"?>
<ds:datastoreItem xmlns:ds="http://schemas.openxmlformats.org/officeDocument/2006/customXml" ds:itemID="{36512683-F2F2-40AC-88D4-5A3278661223}"/>
</file>

<file path=customXml/itemProps3.xml><?xml version="1.0" encoding="utf-8"?>
<ds:datastoreItem xmlns:ds="http://schemas.openxmlformats.org/officeDocument/2006/customXml" ds:itemID="{1A9887B8-7831-426A-BC8B-BE463C9DC6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Feuil1!_ftn1</vt:lpstr>
      <vt:lpstr>Feuil1!_ftn2</vt:lpstr>
      <vt:lpstr>Feuil1!_ftnref1</vt:lpstr>
      <vt:lpstr>Feuil1!_ftnref2</vt:lpstr>
      <vt:lpstr>Feuil1!_Hlk18680132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Office 2010</cp:lastModifiedBy>
  <dcterms:created xsi:type="dcterms:W3CDTF">2020-09-03T13:23:58Z</dcterms:created>
  <dcterms:modified xsi:type="dcterms:W3CDTF">2022-03-09T13:43:08Z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3644400</vt:r8>
  </property>
  <property fmtid="{D5CDD505-2E9C-101B-9397-08002B2CF9AE}" pid="4" name="MediaServiceImageTags">
    <vt:lpwstr/>
  </property>
</Properties>
</file>